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22" i="1" l="1"/>
  <c r="F14" i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<sst xmlns="http://schemas.openxmlformats.org/spreadsheetml/2006/main" count="44" uniqueCount="32">
  <si>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</si>
  <si>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</si>
  <si>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</si>
  <si>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</si>
  <si>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</si>
  <si>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</si>
  <si>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</si>
  <si>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</si>
  <si>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</si>
  <si>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</si>
  <si>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</si>
  <si>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</si>
  <si>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</si>
  <si>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</si>
  <si>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</si>
  <si>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</si>
  <si>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</si>
  <si>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</si>
  <si>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</si>
  <si>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</si>
  <si>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</si>
  <si>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</si>
  <si>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</si>
  <si>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</si>
  <si>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</si>
  <si>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</si>
  <si>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</si>
  <si>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Дементьева, дом № 10</t>
  </si>
  <si>
    <t>Общеполезная площадь жилых помещений дома                                                                                    2521,4м2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</si>
  <si>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</si>
  <si>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24,79 руб./м2</t>
  </si>
  <si>
    <t>Сумма, начисленная за содержание и текущий ремонт,руб./год                                                      750 066,07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</si>
</sst>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2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2521.4</v>
      </c>
      <c r="E8" s="14">
        <v>1</v>
      </c>
      <c r="F8" s="5">
        <f t="shared" ref="F8:F13" si="0">D8*E8*12</f>
        <v>30256.800000000003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2521.4</v>
      </c>
      <c r="E9" s="14">
        <v>1.36</v>
      </c>
      <c r="F9" s="5">
        <f t="shared" si="0"/>
        <v>41149.248000000007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2521.4</v>
      </c>
      <c r="E10" s="14">
        <v>1.5</v>
      </c>
      <c r="F10" s="5">
        <f t="shared" si="0"/>
        <v>45385.200000000004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2521.4</v>
      </c>
      <c r="E11" s="14">
        <v>4.45</v>
      </c>
      <c r="F11" s="5">
        <f t="shared" si="0"/>
        <v>134642.76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2521.4</v>
      </c>
      <c r="E12" s="14">
        <v>1.5</v>
      </c>
      <c r="F12" s="5">
        <f t="shared" si="0"/>
        <v>45385.200000000004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2521.4</v>
      </c>
      <c r="E13" s="14">
        <v>0.12</v>
      </c>
      <c r="F13" s="5">
        <f t="shared" si="0"/>
        <v>3630.8159999999998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2521.4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2521.4</v>
      </c>
      <c r="E15" s="14">
        <v>0.55000000000000004</v>
      </c>
      <c r="F15" s="5">
        <f t="shared" ref="F15:F20" si="2">D15*E15*12</f>
        <v>16641.240000000002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2521.4</v>
      </c>
      <c r="E16" s="14">
        <v>2.48</v>
      </c>
      <c r="F16" s="5">
        <f t="shared" si="2"/>
        <v>75036.864000000001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2521.4</v>
      </c>
      <c r="E17" s="14">
        <v>3.72</v>
      </c>
      <c r="F17" s="5">
        <f t="shared" si="2"/>
        <v>112555.296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2521.4</v>
      </c>
      <c r="E18" s="9">
        <v>2.06</v>
      </c>
      <c r="F18" s="9">
        <f t="shared" si="2"/>
        <v>62329.008000000009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2521.4</v>
      </c>
      <c r="E19" s="9">
        <v>3.57</v>
      </c>
      <c r="F19" s="9">
        <f t="shared" si="2"/>
        <v>108016.77599999998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2521.4</v>
      </c>
      <c r="E20" s="9">
        <v>2.48</v>
      </c>
      <c r="F20" s="9">
        <f t="shared" si="2"/>
        <v>75036.864000000001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F8+F9+F10+F11+F12+F13+F15+F16+F17+F18+F19+F20</f>
        <v>750066.07199999993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2025-03-03T11:34:44Z</cp:lastPrinted>
  <dcterms:created xsi:type="dcterms:W3CDTF">2020-09-17T07:37:22Z</dcterms:created>
  <dcterms:modified xsi:type="dcterms:W3CDTF">2026-02-25T12:46:01Z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